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likoev\Desktop\Новая папка (6)\"/>
    </mc:Choice>
  </mc:AlternateContent>
  <bookViews>
    <workbookView xWindow="28680" yWindow="-120" windowWidth="29040" windowHeight="158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<sst xmlns="http://schemas.openxmlformats.org/spreadsheetml/2006/main" count="51" uniqueCount="40">
  <si>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</si>
  <si>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</si>
  <si>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</si>
  <si>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</si>
  <si>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</si>
  <si>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</si>
  <si>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</si>
  <si>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</si>
  <si>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</si>
  <si>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</si>
  <si>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</si>
  <si>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</si>
  <si>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</si>
  <si>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</si>
  <si>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</si>
  <si>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</si>
  <si>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</si>
  <si>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</si>
  <si>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</si>
  <si>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</si>
  <si>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</si>
  <si>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</si>
  <si>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</si>
  <si>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</si>
  <si>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</si>
  <si>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</si>
  <si>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</si>
  <si>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</si>
  <si>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</si>
  <si>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</si>
  <si>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</si>
  <si>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</si>
  <si>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</si>
  <si>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</si>
  <si>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</si>
  <si>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</si>
  <si>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</si>
  <si>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</si>
  <si>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</si>
  <si>
    <t>ЧУЗ "Узловая больница на ст. Владикавказ ОАО "РЖД"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</si>
</sst>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tabSelected="1" zoomScale="85" zoomScaleNormal="85" workbookViewId="0">
      <selection activeCell="B2" sqref="B2:N2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">
        <v>39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150013Сумма по полю I К_ТОТ</v>
      </c>
      <c r="G4" s="3" t="str">
        <f>$B$6&amp;"Сумма по полю "&amp;G5</f>
        <v>150013Сумма по полю II К_ТОТ</v>
      </c>
      <c r="H4" s="3" t="str">
        <f>$B$6&amp;"Сумма по полю "&amp;H5</f>
        <v>150013Сумма по полю III К_ТОТ</v>
      </c>
      <c r="I4" s="3" t="str">
        <f>$B$6&amp;"Сумма по полю "&amp;I5</f>
        <v>150013Сумма по полю IV К_ТОТ</v>
      </c>
      <c r="J4" s="3"/>
      <c r="K4" s="3" t="str">
        <f>$B$6&amp;"Сумма по полю "&amp;K5</f>
        <v>150013Сумма по полю I С_ТОТ</v>
      </c>
      <c r="L4" s="3" t="str">
        <f>$B$6&amp;"Сумма по полю "&amp;L5</f>
        <v>150013Сумма по полю II С_ТОТ</v>
      </c>
      <c r="M4" s="3" t="str">
        <f>$B$6&amp;"Сумма по полю "&amp;M5</f>
        <v>150013Сумма по полю III С_ТОТ</v>
      </c>
      <c r="N4" s="3" t="str">
        <f>$B$6&amp;"Сумма по полю "&amp;N5</f>
        <v>150013Сумма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150013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70275544.430000007</v>
      </c>
      <c r="K10" s="18">
        <v>18183923.1665425</v>
      </c>
      <c r="L10" s="18">
        <v>17158077.036542501</v>
      </c>
      <c r="M10" s="18">
        <v>17154310.296542503</v>
      </c>
      <c r="N10" s="18">
        <v>17779233.930372503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9115</v>
      </c>
      <c r="F12" s="11">
        <v>2555</v>
      </c>
      <c r="G12" s="11">
        <v>1982</v>
      </c>
      <c r="H12" s="11">
        <v>1985</v>
      </c>
      <c r="I12" s="11">
        <v>2593</v>
      </c>
      <c r="J12" s="19">
        <v>4929611.5959585104</v>
      </c>
      <c r="K12" s="19">
        <v>1574108.9064896272</v>
      </c>
      <c r="L12" s="19">
        <v>790689.89648962766</v>
      </c>
      <c r="M12" s="19">
        <v>791730.70648962772</v>
      </c>
      <c r="N12" s="19">
        <v>1773082.0864896276</v>
      </c>
    </row>
    <row r="13" spans="2:14" ht="47.25" x14ac:dyDescent="0.25">
      <c r="B13" s="35"/>
      <c r="C13" s="14" t="s">
        <v>32</v>
      </c>
      <c r="D13" s="21" t="s">
        <v>10</v>
      </c>
      <c r="E13" s="11">
        <v>332</v>
      </c>
      <c r="F13" s="11">
        <v>332</v>
      </c>
      <c r="G13" s="11">
        <v>0</v>
      </c>
      <c r="H13" s="11">
        <v>0</v>
      </c>
      <c r="I13" s="11">
        <v>0</v>
      </c>
      <c r="J13" s="19">
        <v>367098.54999999946</v>
      </c>
      <c r="K13" s="19">
        <v>367098.54999999946</v>
      </c>
      <c r="L13" s="19">
        <v>0</v>
      </c>
      <c r="M13" s="19">
        <v>0</v>
      </c>
      <c r="N13" s="19">
        <v>0</v>
      </c>
    </row>
    <row r="14" spans="2:14" ht="31.5" x14ac:dyDescent="0.25">
      <c r="B14" s="35"/>
      <c r="C14" s="14" t="s">
        <v>33</v>
      </c>
      <c r="D14" s="21" t="s">
        <v>11</v>
      </c>
      <c r="E14" s="11">
        <v>1272</v>
      </c>
      <c r="F14" s="11">
        <v>347</v>
      </c>
      <c r="G14" s="11">
        <v>102</v>
      </c>
      <c r="H14" s="11">
        <v>102</v>
      </c>
      <c r="I14" s="11">
        <v>721</v>
      </c>
      <c r="J14" s="19">
        <v>2168768.5799999996</v>
      </c>
      <c r="K14" s="19">
        <v>609567.74</v>
      </c>
      <c r="L14" s="19">
        <v>191179.58999999991</v>
      </c>
      <c r="M14" s="19">
        <v>191179.58999999991</v>
      </c>
      <c r="N14" s="19">
        <v>1176841.6599999999</v>
      </c>
    </row>
    <row r="15" spans="2:14" ht="15.75" x14ac:dyDescent="0.25">
      <c r="B15" s="35"/>
      <c r="C15" s="14" t="s">
        <v>34</v>
      </c>
      <c r="D15" s="21" t="s">
        <v>12</v>
      </c>
      <c r="E15" s="11">
        <v>7511</v>
      </c>
      <c r="F15" s="11">
        <v>1876</v>
      </c>
      <c r="G15" s="11">
        <v>1880</v>
      </c>
      <c r="H15" s="11">
        <v>1883</v>
      </c>
      <c r="I15" s="11">
        <v>1872</v>
      </c>
      <c r="J15" s="19">
        <v>2393744.4659585115</v>
      </c>
      <c r="K15" s="19">
        <v>597442.61648962775</v>
      </c>
      <c r="L15" s="19">
        <v>599510.30648962781</v>
      </c>
      <c r="M15" s="19">
        <v>600551.11648962775</v>
      </c>
      <c r="N15" s="19">
        <v>596240.4264896278</v>
      </c>
    </row>
    <row r="16" spans="2:14" ht="31.5" x14ac:dyDescent="0.25">
      <c r="B16" s="35"/>
      <c r="C16" s="8">
        <v>4</v>
      </c>
      <c r="D16" s="8" t="s">
        <v>13</v>
      </c>
      <c r="E16" s="11">
        <v>660</v>
      </c>
      <c r="F16" s="11">
        <v>660</v>
      </c>
      <c r="G16" s="11">
        <v>0</v>
      </c>
      <c r="H16" s="11">
        <v>0</v>
      </c>
      <c r="I16" s="11">
        <v>0</v>
      </c>
      <c r="J16" s="19">
        <v>263724.59999999998</v>
      </c>
      <c r="K16" s="19">
        <v>263724.59999999998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11961</v>
      </c>
      <c r="F17" s="11">
        <v>2984</v>
      </c>
      <c r="G17" s="11">
        <v>3009</v>
      </c>
      <c r="H17" s="11">
        <v>3008</v>
      </c>
      <c r="I17" s="11">
        <v>2960</v>
      </c>
      <c r="J17" s="19">
        <v>17201345.98119149</v>
      </c>
      <c r="K17" s="19">
        <v>4304765.3027978735</v>
      </c>
      <c r="L17" s="19">
        <v>4326062.782797873</v>
      </c>
      <c r="M17" s="19">
        <v>4321255.2327978732</v>
      </c>
      <c r="N17" s="19">
        <v>4249262.6627978729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1200</v>
      </c>
      <c r="F18" s="11">
        <v>298</v>
      </c>
      <c r="G18" s="11">
        <v>298</v>
      </c>
      <c r="H18" s="11">
        <v>298</v>
      </c>
      <c r="I18" s="11">
        <v>306</v>
      </c>
      <c r="J18" s="19">
        <v>35359610.086370006</v>
      </c>
      <c r="K18" s="19">
        <v>8861199.4636550024</v>
      </c>
      <c r="L18" s="19">
        <v>8861199.4636550024</v>
      </c>
      <c r="M18" s="19">
        <v>8861199.4636550024</v>
      </c>
      <c r="N18" s="19">
        <v>8776011.6954050027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1090</v>
      </c>
      <c r="F20" s="11">
        <v>277</v>
      </c>
      <c r="G20" s="11">
        <v>277</v>
      </c>
      <c r="H20" s="11">
        <v>277</v>
      </c>
      <c r="I20" s="11">
        <v>259</v>
      </c>
      <c r="J20" s="19">
        <v>12521252.166479999</v>
      </c>
      <c r="K20" s="19">
        <v>3180124.8935999996</v>
      </c>
      <c r="L20" s="19">
        <v>3180124.8935999996</v>
      </c>
      <c r="M20" s="19">
        <v>3180124.8935999996</v>
      </c>
      <c r="N20" s="19">
        <v>2980877.4856800004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Баликоев А.</cp:lastModifiedBy>
  <dcterms:created xsi:type="dcterms:W3CDTF">2020-01-14T07:22:01Z</dcterms:created>
  <dcterms:modified xsi:type="dcterms:W3CDTF">2020-03-17T11:33:14Z</dcterms:modified>
</cp:coreProperties>
</file>